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<sst xmlns="http://schemas.openxmlformats.org/spreadsheetml/2006/main" count="84" uniqueCount="48">
  <si>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Інформація про покращення матеріально-технічної бази школи І-ІІІ ступенів№ 150 за рахунок бюджету м.Києва станом на 01.12.2017 р.</t>
  </si>
  <si>
    <t>тис.грн.</t>
  </si>
  <si>
    <t>КФК</t>
  </si>
  <si>
    <t>№ закладу</t>
  </si>
  <si>
    <t>КЕКВ</t>
  </si>
  <si>
    <t>Найменування товару</t>
  </si>
  <si>
    <t>Кількість</t>
  </si>
  <si>
    <t>Профінансовано</t>
  </si>
  <si>
    <t>070201</t>
  </si>
  <si>
    <t>Прапори</t>
  </si>
  <si>
    <t>Дошка 5роб поверхня 1800*1000</t>
  </si>
  <si>
    <t xml:space="preserve">Класні журнали </t>
  </si>
  <si>
    <t>Шкільна документація</t>
  </si>
  <si>
    <t>Рідке мило дитяче ,5 л</t>
  </si>
  <si>
    <t>Стінка для навчальних кабінетів 3 секційна ІІІ-1</t>
  </si>
  <si>
    <t>Шкільна форма</t>
  </si>
  <si>
    <t>Бензокосарка Makita EM 2500U</t>
  </si>
  <si>
    <t>Господарські товари</t>
  </si>
  <si>
    <r>
      <t>Мітла березова.</t>
    </r>
    <r>
      <rPr>
        <sz val="11"/>
        <color indexed="8"/>
        <rFont val="Times New Roman"/>
        <family val="1"/>
      </rPr>
      <t xml:space="preserve"> </t>
    </r>
  </si>
  <si>
    <t>Мітла поліпропіленова кругла.</t>
  </si>
  <si>
    <t>Рукавиці гумові.</t>
  </si>
  <si>
    <t xml:space="preserve">Корзина для сміття пластмасова. </t>
  </si>
  <si>
    <t>Щітка для унітазу з підставкою.</t>
  </si>
  <si>
    <t xml:space="preserve">Совок пластмасовий для </t>
  </si>
  <si>
    <t>Відро пластмасове 10 л.</t>
  </si>
  <si>
    <t>Шланг поливний 3/4 армований (50 м.п.)</t>
  </si>
  <si>
    <t>Тканина для миття підлоги ширина 1,5 м.</t>
  </si>
  <si>
    <t>Пакети для сміття 35 л.(30 шт).</t>
  </si>
  <si>
    <t>Пакети для сміття 60 л. (15 шт) з затяжкою.</t>
  </si>
  <si>
    <t>поточний ремонт мереж</t>
  </si>
  <si>
    <t>вивіз сміття</t>
  </si>
  <si>
    <t>виготовлення технічної документації</t>
  </si>
  <si>
    <t>дезінфекція, дератизація</t>
  </si>
  <si>
    <t>Заміна вікон</t>
  </si>
  <si>
    <t>зв'язок, інтернет</t>
  </si>
  <si>
    <t>охорона, кнопка тривожного сповіщення</t>
  </si>
  <si>
    <t>Послуги електровимірювальних робіт</t>
  </si>
  <si>
    <t>технічне обслуговування обладнання</t>
  </si>
  <si>
    <t>технічне обслуговування сист.каналізаціїї</t>
  </si>
  <si>
    <t>ТО. інженерних мереж (ХВП, ГВЦ, ЦО, Каналізація)</t>
  </si>
  <si>
    <t>аварійний ремонт зовнішніх сантехнічних мереж</t>
  </si>
  <si>
    <t>прочищення зовнішньої мережі каналізації</t>
  </si>
  <si>
    <t>аварійний ремонт електромереж та електрообладнання</t>
  </si>
  <si>
    <t>аварійний ремонт внутрішньої мережі центрального опалення</t>
  </si>
  <si>
    <t>Плита електрична ПЕ-4Ш Н</t>
  </si>
  <si>
    <r>
      <t xml:space="preserve">Комплект шаф, антресолей , секцій №12 , в тому числі :    </t>
    </r>
    <r>
      <rPr>
        <sz val="11"/>
        <color indexed="8"/>
        <rFont val="Times New Roman"/>
        <family val="1"/>
      </rPr>
      <t xml:space="preserve">  шафа для одягу та книг  - 4 шт.,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шафа для книг  - 1 шт., пенал для книг - 1шт.</t>
    </r>
  </si>
  <si>
    <t>Стінка для навчальних кабінетів 5 секційна ІІІ-2</t>
  </si>
  <si>
    <t>Всього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</si>
</sst>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0">
      <selection activeCell="G45" sqref="G45"/>
    </sheetView>
  </sheetViews>
  <sheetFormatPr defaultColWidth="9.140625" defaultRowHeight="15"/>
  <cols>
    <col min="1" max="1" width="10.7109375" style="0" customWidth="1"/>
    <col min="2" max="2" width="13.28125" style="0" customWidth="1"/>
    <col min="3" max="3" width="12.00390625" style="0" customWidth="1"/>
    <col min="4" max="4" width="27.421875" style="0" customWidth="1"/>
    <col min="5" max="5" width="12.140625" style="0" customWidth="1"/>
    <col min="6" max="6" width="19.00390625" style="0" customWidth="1"/>
  </cols>
  <sheetData>
    <row r="1" spans="1:10" ht="56.25" customHeight="1">
      <c r="A1" s="30" t="s">
        <v>0</v>
      </c>
      <c r="B1" s="30"/>
      <c r="C1" s="30"/>
      <c r="D1" s="30"/>
      <c r="E1" s="30"/>
      <c r="F1" s="30"/>
      <c r="G1" s="1"/>
      <c r="H1" s="1"/>
      <c r="I1" s="1"/>
      <c r="J1" s="1"/>
    </row>
    <row r="2" spans="1:6" ht="15.75">
      <c r="A2" s="2"/>
      <c r="B2" s="2"/>
      <c r="C2" s="2"/>
      <c r="D2" s="2"/>
      <c r="E2" s="2"/>
      <c r="F2" s="3" t="s">
        <v>1</v>
      </c>
    </row>
    <row r="3" spans="1:6" ht="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15">
      <c r="A4" s="6" t="s">
        <v>8</v>
      </c>
      <c r="B4" s="7">
        <v>150</v>
      </c>
      <c r="C4" s="7">
        <v>2210</v>
      </c>
      <c r="D4" s="7" t="s">
        <v>9</v>
      </c>
      <c r="E4" s="7">
        <v>2</v>
      </c>
      <c r="F4" s="8">
        <v>0.08</v>
      </c>
    </row>
    <row r="5" spans="1:6" ht="30">
      <c r="A5" s="6" t="s">
        <v>8</v>
      </c>
      <c r="B5" s="7">
        <v>150</v>
      </c>
      <c r="C5" s="7">
        <v>2210</v>
      </c>
      <c r="D5" s="9" t="s">
        <v>10</v>
      </c>
      <c r="E5" s="7">
        <v>2</v>
      </c>
      <c r="F5" s="8">
        <v>3.5172</v>
      </c>
    </row>
    <row r="6" spans="1:6" ht="15">
      <c r="A6" s="6" t="s">
        <v>8</v>
      </c>
      <c r="B6" s="7">
        <v>150</v>
      </c>
      <c r="C6" s="7">
        <v>2210</v>
      </c>
      <c r="D6" s="9" t="s">
        <v>11</v>
      </c>
      <c r="E6" s="7">
        <v>10</v>
      </c>
      <c r="F6" s="8">
        <v>0.558</v>
      </c>
    </row>
    <row r="7" spans="1:6" ht="15">
      <c r="A7" s="6" t="s">
        <v>8</v>
      </c>
      <c r="B7" s="7">
        <v>150</v>
      </c>
      <c r="C7" s="7">
        <v>2210</v>
      </c>
      <c r="D7" s="10" t="s">
        <v>12</v>
      </c>
      <c r="E7" s="10">
        <v>297</v>
      </c>
      <c r="F7" s="11">
        <v>0.9981</v>
      </c>
    </row>
    <row r="8" spans="1:6" ht="15">
      <c r="A8" s="6" t="s">
        <v>8</v>
      </c>
      <c r="B8" s="7">
        <v>150</v>
      </c>
      <c r="C8" s="7">
        <v>2210</v>
      </c>
      <c r="D8" s="10" t="s">
        <v>13</v>
      </c>
      <c r="E8" s="10">
        <v>90</v>
      </c>
      <c r="F8" s="11">
        <v>1.3932</v>
      </c>
    </row>
    <row r="9" spans="1:6" ht="30">
      <c r="A9" s="6" t="s">
        <v>8</v>
      </c>
      <c r="B9" s="7">
        <v>150</v>
      </c>
      <c r="C9" s="7">
        <v>2210</v>
      </c>
      <c r="D9" s="12" t="s">
        <v>14</v>
      </c>
      <c r="E9" s="10">
        <v>3</v>
      </c>
      <c r="F9" s="11">
        <v>12.0285</v>
      </c>
    </row>
    <row r="10" spans="1:6" ht="15">
      <c r="A10" s="6" t="s">
        <v>8</v>
      </c>
      <c r="B10" s="7">
        <v>150</v>
      </c>
      <c r="C10" s="7">
        <v>2210</v>
      </c>
      <c r="D10" s="7" t="s">
        <v>15</v>
      </c>
      <c r="E10" s="7">
        <v>3</v>
      </c>
      <c r="F10" s="8">
        <v>4.185</v>
      </c>
    </row>
    <row r="11" spans="1:6" ht="30">
      <c r="A11" s="6" t="s">
        <v>8</v>
      </c>
      <c r="B11" s="7">
        <v>150</v>
      </c>
      <c r="C11" s="7">
        <v>2210</v>
      </c>
      <c r="D11" s="12" t="s">
        <v>16</v>
      </c>
      <c r="E11" s="7">
        <v>1</v>
      </c>
      <c r="F11" s="8">
        <v>4.8</v>
      </c>
    </row>
    <row r="12" spans="1:6" ht="0.75" customHeight="1" hidden="1">
      <c r="A12" s="13"/>
      <c r="B12" s="14"/>
      <c r="C12" s="15"/>
      <c r="D12" s="16" t="s">
        <v>17</v>
      </c>
      <c r="E12" s="17">
        <f>SUM(E13:E19)</f>
        <v>186</v>
      </c>
      <c r="F12" s="17">
        <f>SUM(F13:F25)</f>
        <v>34.80584</v>
      </c>
    </row>
    <row r="13" spans="1:6" ht="15">
      <c r="A13" s="6" t="s">
        <v>8</v>
      </c>
      <c r="B13" s="7">
        <v>150</v>
      </c>
      <c r="C13" s="7">
        <v>2210</v>
      </c>
      <c r="D13" s="18" t="s">
        <v>18</v>
      </c>
      <c r="E13" s="19">
        <v>100</v>
      </c>
      <c r="F13" s="8">
        <v>0.9</v>
      </c>
    </row>
    <row r="14" spans="1:6" ht="30">
      <c r="A14" s="6" t="s">
        <v>8</v>
      </c>
      <c r="B14" s="7">
        <v>150</v>
      </c>
      <c r="C14" s="7">
        <v>2210</v>
      </c>
      <c r="D14" s="18" t="s">
        <v>19</v>
      </c>
      <c r="E14" s="19">
        <v>10</v>
      </c>
      <c r="F14" s="8">
        <v>0.387</v>
      </c>
    </row>
    <row r="15" spans="1:6" ht="15">
      <c r="A15" s="6" t="s">
        <v>8</v>
      </c>
      <c r="B15" s="7">
        <v>150</v>
      </c>
      <c r="C15" s="7">
        <v>2210</v>
      </c>
      <c r="D15" s="18" t="s">
        <v>20</v>
      </c>
      <c r="E15" s="19">
        <v>50</v>
      </c>
      <c r="F15" s="8">
        <v>0.192</v>
      </c>
    </row>
    <row r="16" spans="1:6" ht="30">
      <c r="A16" s="6" t="s">
        <v>8</v>
      </c>
      <c r="B16" s="7">
        <v>150</v>
      </c>
      <c r="C16" s="7">
        <v>2210</v>
      </c>
      <c r="D16" s="18" t="s">
        <v>21</v>
      </c>
      <c r="E16" s="19">
        <v>10</v>
      </c>
      <c r="F16" s="8">
        <v>0.219</v>
      </c>
    </row>
    <row r="17" spans="1:6" ht="30">
      <c r="A17" s="6" t="s">
        <v>8</v>
      </c>
      <c r="B17" s="7">
        <v>150</v>
      </c>
      <c r="C17" s="7">
        <v>2210</v>
      </c>
      <c r="D17" s="18" t="s">
        <v>22</v>
      </c>
      <c r="E17" s="19">
        <v>7</v>
      </c>
      <c r="F17" s="8">
        <v>0.27006</v>
      </c>
    </row>
    <row r="18" spans="1:6" ht="15">
      <c r="A18" s="6" t="s">
        <v>8</v>
      </c>
      <c r="B18" s="7">
        <v>150</v>
      </c>
      <c r="C18" s="7">
        <v>2210</v>
      </c>
      <c r="D18" s="18" t="s">
        <v>23</v>
      </c>
      <c r="E18" s="19">
        <v>4</v>
      </c>
      <c r="F18" s="8">
        <v>0.0348</v>
      </c>
    </row>
    <row r="19" spans="1:6" ht="15">
      <c r="A19" s="6" t="s">
        <v>8</v>
      </c>
      <c r="B19" s="7">
        <v>150</v>
      </c>
      <c r="C19" s="7">
        <v>2210</v>
      </c>
      <c r="D19" s="18" t="s">
        <v>24</v>
      </c>
      <c r="E19" s="19">
        <v>5</v>
      </c>
      <c r="F19" s="8">
        <v>0.1043</v>
      </c>
    </row>
    <row r="20" spans="1:6" ht="30">
      <c r="A20" s="6" t="s">
        <v>8</v>
      </c>
      <c r="B20" s="7">
        <v>150</v>
      </c>
      <c r="C20" s="7">
        <v>2210</v>
      </c>
      <c r="D20" s="18" t="s">
        <v>25</v>
      </c>
      <c r="E20" s="19">
        <v>1</v>
      </c>
      <c r="F20" s="8">
        <v>0.5140800000000001</v>
      </c>
    </row>
    <row r="21" spans="1:6" ht="30">
      <c r="A21" s="6" t="s">
        <v>8</v>
      </c>
      <c r="B21" s="7">
        <v>150</v>
      </c>
      <c r="C21" s="7">
        <v>2210</v>
      </c>
      <c r="D21" s="18" t="s">
        <v>26</v>
      </c>
      <c r="E21" s="19">
        <v>10</v>
      </c>
      <c r="F21" s="8">
        <v>0.19260000000000002</v>
      </c>
    </row>
    <row r="22" spans="1:6" ht="30">
      <c r="A22" s="6" t="s">
        <v>8</v>
      </c>
      <c r="B22" s="7">
        <v>150</v>
      </c>
      <c r="C22" s="7">
        <v>2210</v>
      </c>
      <c r="D22" s="18" t="s">
        <v>27</v>
      </c>
      <c r="E22" s="19">
        <v>50</v>
      </c>
      <c r="F22" s="8">
        <v>0.40199999999999997</v>
      </c>
    </row>
    <row r="23" spans="1:6" ht="30">
      <c r="A23" s="6" t="s">
        <v>8</v>
      </c>
      <c r="B23" s="7">
        <v>150</v>
      </c>
      <c r="C23" s="7">
        <v>2210</v>
      </c>
      <c r="D23" s="18" t="s">
        <v>28</v>
      </c>
      <c r="E23" s="19">
        <v>50</v>
      </c>
      <c r="F23" s="8">
        <v>0.39</v>
      </c>
    </row>
    <row r="25" spans="1:6" ht="18.75">
      <c r="A25" s="31">
        <v>2210</v>
      </c>
      <c r="B25" s="31"/>
      <c r="C25" s="32"/>
      <c r="D25" s="21"/>
      <c r="E25" s="21"/>
      <c r="F25" s="22">
        <v>31.2</v>
      </c>
    </row>
    <row r="26" spans="1:6" ht="15">
      <c r="A26" s="6" t="s">
        <v>8</v>
      </c>
      <c r="B26" s="7">
        <v>150</v>
      </c>
      <c r="C26" s="7">
        <v>2240</v>
      </c>
      <c r="D26" s="23" t="s">
        <v>29</v>
      </c>
      <c r="E26" s="24"/>
      <c r="F26" s="8">
        <v>6.6132</v>
      </c>
    </row>
    <row r="27" spans="1:6" ht="15">
      <c r="A27" s="6" t="s">
        <v>8</v>
      </c>
      <c r="B27" s="7">
        <v>150</v>
      </c>
      <c r="C27" s="7">
        <v>2240</v>
      </c>
      <c r="D27" s="23" t="s">
        <v>30</v>
      </c>
      <c r="E27" s="24"/>
      <c r="F27" s="8">
        <v>1.13734</v>
      </c>
    </row>
    <row r="28" spans="1:6" ht="30">
      <c r="A28" s="6" t="s">
        <v>8</v>
      </c>
      <c r="B28" s="7">
        <v>150</v>
      </c>
      <c r="C28" s="7">
        <v>2240</v>
      </c>
      <c r="D28" s="23" t="s">
        <v>31</v>
      </c>
      <c r="E28" s="24"/>
      <c r="F28" s="8">
        <v>88.88099000000001</v>
      </c>
    </row>
    <row r="29" spans="1:6" ht="15">
      <c r="A29" s="6" t="s">
        <v>8</v>
      </c>
      <c r="B29" s="7">
        <v>150</v>
      </c>
      <c r="C29" s="7">
        <v>2240</v>
      </c>
      <c r="D29" s="23" t="s">
        <v>32</v>
      </c>
      <c r="E29" s="7"/>
      <c r="F29" s="8">
        <v>0.9947999999999999</v>
      </c>
    </row>
    <row r="30" spans="1:6" ht="15">
      <c r="A30" s="6" t="s">
        <v>8</v>
      </c>
      <c r="B30" s="7">
        <v>150</v>
      </c>
      <c r="C30" s="7">
        <v>2240</v>
      </c>
      <c r="D30" s="23" t="s">
        <v>33</v>
      </c>
      <c r="E30" s="24"/>
      <c r="F30" s="8">
        <v>0</v>
      </c>
    </row>
    <row r="31" spans="1:6" ht="15">
      <c r="A31" s="6" t="s">
        <v>8</v>
      </c>
      <c r="B31" s="7">
        <v>150</v>
      </c>
      <c r="C31" s="7">
        <v>2240</v>
      </c>
      <c r="D31" s="23" t="s">
        <v>34</v>
      </c>
      <c r="E31" s="24"/>
      <c r="F31" s="8">
        <v>1.0354400000000001</v>
      </c>
    </row>
    <row r="32" spans="1:6" ht="30">
      <c r="A32" s="6" t="s">
        <v>8</v>
      </c>
      <c r="B32" s="7">
        <v>150</v>
      </c>
      <c r="C32" s="7">
        <v>2240</v>
      </c>
      <c r="D32" s="23" t="s">
        <v>35</v>
      </c>
      <c r="E32" s="24"/>
      <c r="F32" s="8">
        <v>2.75332</v>
      </c>
    </row>
    <row r="33" spans="1:6" ht="30">
      <c r="A33" s="6" t="s">
        <v>8</v>
      </c>
      <c r="B33" s="7">
        <v>150</v>
      </c>
      <c r="C33" s="7">
        <v>2240</v>
      </c>
      <c r="D33" s="23" t="s">
        <v>36</v>
      </c>
      <c r="E33" s="24"/>
      <c r="F33" s="8">
        <v>0.39858</v>
      </c>
    </row>
    <row r="34" spans="1:6" ht="30">
      <c r="A34" s="6" t="s">
        <v>8</v>
      </c>
      <c r="B34" s="7">
        <v>150</v>
      </c>
      <c r="C34" s="7">
        <v>2240</v>
      </c>
      <c r="D34" s="23" t="s">
        <v>37</v>
      </c>
      <c r="E34" s="24"/>
      <c r="F34" s="8">
        <v>9.5</v>
      </c>
    </row>
    <row r="35" spans="1:6" ht="30">
      <c r="A35" s="6" t="s">
        <v>8</v>
      </c>
      <c r="B35" s="7">
        <v>150</v>
      </c>
      <c r="C35" s="7">
        <v>2240</v>
      </c>
      <c r="D35" s="23" t="s">
        <v>38</v>
      </c>
      <c r="E35" s="24"/>
      <c r="F35" s="8">
        <v>4.1466</v>
      </c>
    </row>
    <row r="36" spans="1:6" ht="45">
      <c r="A36" s="6" t="s">
        <v>8</v>
      </c>
      <c r="B36" s="7">
        <v>150</v>
      </c>
      <c r="C36" s="7">
        <v>2240</v>
      </c>
      <c r="D36" s="23" t="s">
        <v>39</v>
      </c>
      <c r="E36" s="24"/>
      <c r="F36" s="8">
        <v>6.2199</v>
      </c>
    </row>
    <row r="37" spans="1:6" ht="30">
      <c r="A37" s="6" t="s">
        <v>8</v>
      </c>
      <c r="B37" s="7">
        <v>150</v>
      </c>
      <c r="C37" s="7">
        <v>2240</v>
      </c>
      <c r="D37" s="23" t="s">
        <v>40</v>
      </c>
      <c r="E37" s="24"/>
      <c r="F37" s="8">
        <v>2.50035</v>
      </c>
    </row>
    <row r="38" spans="1:6" ht="30">
      <c r="A38" s="6" t="s">
        <v>8</v>
      </c>
      <c r="B38" s="7">
        <v>150</v>
      </c>
      <c r="C38" s="7">
        <v>2240</v>
      </c>
      <c r="D38" s="23" t="s">
        <v>41</v>
      </c>
      <c r="E38" s="24"/>
      <c r="F38" s="8">
        <v>0.42705</v>
      </c>
    </row>
    <row r="39" spans="1:6" ht="45">
      <c r="A39" s="6" t="s">
        <v>8</v>
      </c>
      <c r="B39" s="7">
        <v>150</v>
      </c>
      <c r="C39" s="7">
        <v>2240</v>
      </c>
      <c r="D39" s="23" t="s">
        <v>42</v>
      </c>
      <c r="E39" s="24"/>
      <c r="F39" s="8">
        <v>0.9964500000000001</v>
      </c>
    </row>
    <row r="40" spans="1:6" ht="45">
      <c r="A40" s="6" t="s">
        <v>8</v>
      </c>
      <c r="B40" s="7">
        <v>150</v>
      </c>
      <c r="C40" s="7">
        <v>2240</v>
      </c>
      <c r="D40" s="23" t="s">
        <v>43</v>
      </c>
      <c r="E40" s="24"/>
      <c r="F40" s="8">
        <v>2.0733</v>
      </c>
    </row>
    <row r="41" spans="1:6" ht="18.75">
      <c r="A41" s="33">
        <v>2240</v>
      </c>
      <c r="B41" s="33"/>
      <c r="C41" s="33"/>
      <c r="D41" s="25"/>
      <c r="E41" s="21"/>
      <c r="F41" s="22">
        <v>127.7</v>
      </c>
    </row>
    <row r="42" spans="1:6" ht="15">
      <c r="A42" s="6" t="s">
        <v>8</v>
      </c>
      <c r="B42" s="7">
        <v>150</v>
      </c>
      <c r="C42" s="7">
        <v>3110</v>
      </c>
      <c r="D42" s="26" t="s">
        <v>44</v>
      </c>
      <c r="E42" s="7">
        <v>1</v>
      </c>
      <c r="F42" s="8">
        <v>13.906</v>
      </c>
    </row>
    <row r="43" spans="1:6" ht="75">
      <c r="A43" s="6" t="s">
        <v>8</v>
      </c>
      <c r="B43" s="7">
        <v>150</v>
      </c>
      <c r="C43" s="7">
        <v>3110</v>
      </c>
      <c r="D43" s="27" t="s">
        <v>45</v>
      </c>
      <c r="E43" s="7">
        <v>1</v>
      </c>
      <c r="F43" s="8">
        <v>10.125</v>
      </c>
    </row>
    <row r="44" spans="1:6" ht="30">
      <c r="A44" s="6" t="s">
        <v>8</v>
      </c>
      <c r="B44" s="7">
        <v>150</v>
      </c>
      <c r="C44" s="7">
        <v>3110</v>
      </c>
      <c r="D44" s="28" t="s">
        <v>46</v>
      </c>
      <c r="E44" s="7">
        <v>2</v>
      </c>
      <c r="F44" s="8">
        <v>21.06</v>
      </c>
    </row>
    <row r="45" spans="1:6" ht="18.75">
      <c r="A45" s="33">
        <v>3110</v>
      </c>
      <c r="B45" s="33"/>
      <c r="C45" s="33"/>
      <c r="D45" s="21"/>
      <c r="E45" s="21"/>
      <c r="F45" s="22">
        <v>45.1</v>
      </c>
    </row>
    <row r="46" spans="1:6" ht="18.75">
      <c r="A46" s="34" t="s">
        <v>47</v>
      </c>
      <c r="B46" s="34"/>
      <c r="C46" s="34"/>
      <c r="D46" s="21"/>
      <c r="E46" s="21"/>
      <c r="F46" s="22">
        <f>F45+F41+F25</f>
        <v>204</v>
      </c>
    </row>
    <row r="47" spans="1:6" ht="15">
      <c r="A47" s="6"/>
      <c r="B47" s="7"/>
      <c r="C47" s="7"/>
      <c r="D47" s="20"/>
      <c r="E47" s="19"/>
      <c r="F47" s="11"/>
    </row>
    <row r="48" spans="1:6" ht="15">
      <c r="A48" s="6"/>
      <c r="B48" s="7"/>
      <c r="C48" s="7"/>
      <c r="D48" s="20"/>
      <c r="E48" s="19"/>
      <c r="F48" s="11"/>
    </row>
    <row r="79" spans="1:6" ht="15.75">
      <c r="A79" s="29"/>
      <c r="B79" s="29"/>
      <c r="C79" s="29"/>
      <c r="D79" s="29"/>
      <c r="E79" s="29"/>
      <c r="F79" s="29"/>
    </row>
  </sheetData>
  <sheetProtection/>
  <mergeCells count="5">
    <mergeCell ref="A1:F1"/>
    <mergeCell ref="A25:C25"/>
    <mergeCell ref="A41:C41"/>
    <mergeCell ref="A45:C45"/>
    <mergeCell ref="A46:C46"/>
  </mergeCells>
  <printOptions/>
  <pageMargins left="0.29" right="0.24" top="0.24" bottom="0.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</dc:creator>
  <cp:keywords/>
  <dc:description/>
  <cp:lastModifiedBy>Школа 150</cp:lastModifiedBy>
  <dcterms:created xsi:type="dcterms:W3CDTF">2017-11-29T09:21:23Z</dcterms:created>
  <dcterms:modified xsi:type="dcterms:W3CDTF">2017-11-30T07:47:38Z</dcterms:modified>
  <cp:category/>
  <cp:version/>
  <cp:contentType/>
  <cp:contentStatus/>
</cp:coreProperties>
</file>